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VALENTINO SNEAKERS SS26" sheetId="1" r:id="rId1"/>
  </sheets>
  <definedNames>
    <definedName name="_xlnm._FilterDatabase" localSheetId="0" hidden="1">'VALENTINO SNEAKERS SS26'!$A$4:$AA$46</definedName>
  </definedNames>
  <calcPr calcId="152511"/>
</workbook>
</file>

<file path=xl/calcChain.xml><?xml version="1.0" encoding="utf-8"?>
<calcChain xmlns="http://schemas.openxmlformats.org/spreadsheetml/2006/main">
  <c r="N48" i="1" l="1"/>
  <c r="N46" i="1"/>
  <c r="M44" i="1"/>
  <c r="N43" i="1"/>
  <c r="M41" i="1"/>
  <c r="N40" i="1"/>
  <c r="L38" i="1"/>
  <c r="N37" i="1"/>
  <c r="L35" i="1"/>
  <c r="N34" i="1"/>
  <c r="M32" i="1"/>
  <c r="N31" i="1"/>
  <c r="L29" i="1"/>
  <c r="N28" i="1"/>
  <c r="M26" i="1"/>
  <c r="N25" i="1"/>
  <c r="L23" i="1"/>
  <c r="N22" i="1"/>
  <c r="M20" i="1"/>
  <c r="N19" i="1"/>
  <c r="L17" i="1"/>
  <c r="N16" i="1"/>
  <c r="M14" i="1"/>
  <c r="N13" i="1"/>
  <c r="L11" i="1"/>
  <c r="N10" i="1"/>
  <c r="M8" i="1"/>
  <c r="N7" i="1"/>
  <c r="M5" i="1"/>
  <c r="M29" i="1"/>
  <c r="M11" i="1"/>
  <c r="L26" i="1"/>
  <c r="L41" i="1"/>
  <c r="M35" i="1"/>
  <c r="M17" i="1"/>
  <c r="L44" i="1"/>
  <c r="L5" i="1"/>
  <c r="L20" i="1"/>
  <c r="M23" i="1"/>
  <c r="M38" i="1"/>
  <c r="L14" i="1"/>
  <c r="L8" i="1"/>
  <c r="L32" i="1"/>
</calcChain>
</file>

<file path=xl/sharedStrings.xml><?xml version="1.0" encoding="utf-8"?>
<sst xmlns="http://schemas.openxmlformats.org/spreadsheetml/2006/main" count="290" uniqueCount="70">
  <si>
    <t>REPORT DATE</t>
  </si>
  <si>
    <t>IMAGE</t>
  </si>
  <si>
    <t>SKU</t>
  </si>
  <si>
    <t>BRAND</t>
  </si>
  <si>
    <t>SEASON</t>
  </si>
  <si>
    <t>PRODUCT</t>
  </si>
  <si>
    <t>COLOUR DESCRIPTION</t>
  </si>
  <si>
    <t>GENDER</t>
  </si>
  <si>
    <t>CATEGORY</t>
  </si>
  <si>
    <t>SUB CATEGORY</t>
  </si>
  <si>
    <t>RETAIL PRICE</t>
  </si>
  <si>
    <t>TOTAL COST</t>
  </si>
  <si>
    <t>TOTAL RETAIL</t>
  </si>
  <si>
    <t>Sizes / Available quantitites / Desired quantities</t>
  </si>
  <si>
    <t>SS26</t>
  </si>
  <si>
    <t>UOMO</t>
  </si>
  <si>
    <t>SCARPE</t>
  </si>
  <si>
    <t>SNEAKERS</t>
  </si>
  <si>
    <t>TOTAL QUANTITY</t>
  </si>
  <si>
    <t>40.5</t>
  </si>
  <si>
    <t>41</t>
  </si>
  <si>
    <t>41.5</t>
  </si>
  <si>
    <t>42</t>
  </si>
  <si>
    <t>42.5</t>
  </si>
  <si>
    <t>43</t>
  </si>
  <si>
    <t>43.5</t>
  </si>
  <si>
    <t>44</t>
  </si>
  <si>
    <t>40</t>
  </si>
  <si>
    <t>45</t>
  </si>
  <si>
    <t>46</t>
  </si>
  <si>
    <t>39</t>
  </si>
  <si>
    <t>39.5</t>
  </si>
  <si>
    <t>8Y2S0723NTA_E43</t>
  </si>
  <si>
    <t>VALENTINO GARAVANI</t>
  </si>
  <si>
    <t>Sneakers Rockrunner</t>
  </si>
  <si>
    <t>NERO-DARK RUTENIO/NERO/NERO/NERO</t>
  </si>
  <si>
    <t>8Y2S0830BLU_A01</t>
  </si>
  <si>
    <t>Sneakers Open</t>
  </si>
  <si>
    <t>BIANCO/NERO/BIANCO</t>
  </si>
  <si>
    <t>8Y2S0830BLU_DAH</t>
  </si>
  <si>
    <t>BIANCO/SAHARA BEIGE/BIANCO</t>
  </si>
  <si>
    <t>8Y2S0830BLU_DU2</t>
  </si>
  <si>
    <t>BIANCO/GREEN BRIAR/BIANCO</t>
  </si>
  <si>
    <t>8Y2S0830BLU_M15</t>
  </si>
  <si>
    <t>BIANCO/MARINE/BIANCO</t>
  </si>
  <si>
    <t>8Y2S0931BHS_0BO</t>
  </si>
  <si>
    <t xml:space="preserve">Sneakers Rockstud Untitled </t>
  </si>
  <si>
    <t>BIANCO/BIANCO</t>
  </si>
  <si>
    <t>8Y2S0C58WRQ_0NO</t>
  </si>
  <si>
    <t>Sneaker Low-Top Vl7N</t>
  </si>
  <si>
    <t>NERO/NERO-BIA/NERO/NERO/NERO-NERO</t>
  </si>
  <si>
    <t>8Y2S0C58WRQ_24P</t>
  </si>
  <si>
    <t>BIANCO/NERO-BIA/BIA/GHIACCIO/BIA-NE</t>
  </si>
  <si>
    <t>8Y2S0H43RDG_0BO</t>
  </si>
  <si>
    <t>Sneakers Low Top Freedots</t>
  </si>
  <si>
    <t>BIANCO/BIANCO/BIANCO/BIANCO</t>
  </si>
  <si>
    <t>8Y2S0H77LAL_BSB</t>
  </si>
  <si>
    <t>Sneakers Upvillage</t>
  </si>
  <si>
    <t>DARK KHAKI/IVORY-PUMPKIN-DK KHAKI/IV/AM</t>
  </si>
  <si>
    <t>8Y2S0H77LAL_RJD</t>
  </si>
  <si>
    <t>GREY-CORAL RED/NERO-GREY/NERO/AMBRA</t>
  </si>
  <si>
    <t>8Y2S0M58FFB_9WJ</t>
  </si>
  <si>
    <t>Sneakers con tomaia bucherellata</t>
  </si>
  <si>
    <t>BIANCO/BIA/ROCK BE/GREEN BRIAR//EMERAL-M</t>
  </si>
  <si>
    <t>8Y2S0M78ZZM_0BO</t>
  </si>
  <si>
    <t>Sneakers Sparry</t>
  </si>
  <si>
    <t>8Y2S0M78ZZM_9V3</t>
  </si>
  <si>
    <t>SNEAKER | VALENTINO GARAVANI SPARRY</t>
  </si>
  <si>
    <t>ROCK BEIGE/ROASTED PECAN/R.PEC/R.PE/IV-A</t>
  </si>
  <si>
    <t>WHS / COST PRICE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</si>
</sst>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\€\ 0.00"/>
  </numFmts>
  <fonts count="5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  <font>
      <b/>
      <sz val="11"/>
      <color indexed="10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indexed="29"/>
        <bgColor indexed="8"/>
      </patternFill>
    </fill>
    <fill>
      <patternFill patternType="solid">
        <fgColor indexed="22"/>
        <bgColor indexed="8"/>
      </patternFill>
    </fill>
    <fill>
      <patternFill patternType="solid">
        <fgColor indexed="57"/>
        <bgColor indexed="8"/>
      </patternFill>
    </fill>
    <fill>
      <patternFill patternType="solid">
        <fgColor indexed="43"/>
        <bgColor indexed="64"/>
      </patternFill>
    </fill>
  </fills>
  <borders count="2">
    <border>
      <left/>
      <right/>
      <top/>
      <bottom/>
      <diagonal/>
    </border>
    <border>
      <left style="dashed">
        <color indexed="57"/>
      </left>
      <right style="dashed">
        <color indexed="57"/>
      </right>
      <top style="dashed">
        <color indexed="57"/>
      </top>
      <bottom style="dashed">
        <color indexed="57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2" borderId="0" xfId="0" applyFont="1" applyFill="1" applyAlignment="1">
      <alignment horizontal="center" vertical="center"/>
    </xf>
    <xf numFmtId="0" fontId="1" fillId="0" borderId="0" xfId="0" applyFont="1"/>
    <xf numFmtId="22" fontId="3" fillId="0" borderId="0" xfId="0" applyNumberFormat="1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4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1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eg"/><Relationship Id="rId13" Type="http://schemas.openxmlformats.org/officeDocument/2006/relationships/image" Target="../media/image13.jpeg"/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0" Type="http://schemas.openxmlformats.org/officeDocument/2006/relationships/image" Target="../media/image10.jpeg"/><Relationship Id="rId4" Type="http://schemas.openxmlformats.org/officeDocument/2006/relationships/image" Target="../media/image4.jpeg"/><Relationship Id="rId9" Type="http://schemas.openxmlformats.org/officeDocument/2006/relationships/image" Target="../media/image9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4</xdr:row>
      <xdr:rowOff>9525</xdr:rowOff>
    </xdr:from>
    <xdr:to>
      <xdr:col>0</xdr:col>
      <xdr:colOff>1066800</xdr:colOff>
      <xdr:row>6</xdr:row>
      <xdr:rowOff>476250</xdr:rowOff>
    </xdr:to>
    <xdr:pic>
      <xdr:nvPicPr>
        <xdr:cNvPr id="1025" name="8Y2S0723NTA_E43" descr="8Y2S0723NTA_E43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1343025"/>
          <a:ext cx="1066800" cy="141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7</xdr:row>
      <xdr:rowOff>9525</xdr:rowOff>
    </xdr:from>
    <xdr:to>
      <xdr:col>0</xdr:col>
      <xdr:colOff>1066800</xdr:colOff>
      <xdr:row>9</xdr:row>
      <xdr:rowOff>476250</xdr:rowOff>
    </xdr:to>
    <xdr:pic>
      <xdr:nvPicPr>
        <xdr:cNvPr id="1026" name="8Y2S0830BLU_A01" descr="8Y2S0830BLU_A01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0" y="2771775"/>
          <a:ext cx="1066800" cy="141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10</xdr:row>
      <xdr:rowOff>9525</xdr:rowOff>
    </xdr:from>
    <xdr:to>
      <xdr:col>0</xdr:col>
      <xdr:colOff>1066800</xdr:colOff>
      <xdr:row>12</xdr:row>
      <xdr:rowOff>476250</xdr:rowOff>
    </xdr:to>
    <xdr:pic>
      <xdr:nvPicPr>
        <xdr:cNvPr id="1027" name="8Y2S0830BLU_DAH" descr="8Y2S0830BLU_DAH"/>
        <xdr:cNvPicPr>
          <a:picLocks noChangeAspect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0" y="4200525"/>
          <a:ext cx="1066800" cy="141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13</xdr:row>
      <xdr:rowOff>9525</xdr:rowOff>
    </xdr:from>
    <xdr:to>
      <xdr:col>0</xdr:col>
      <xdr:colOff>1066800</xdr:colOff>
      <xdr:row>15</xdr:row>
      <xdr:rowOff>476250</xdr:rowOff>
    </xdr:to>
    <xdr:pic>
      <xdr:nvPicPr>
        <xdr:cNvPr id="1028" name="8Y2S0830BLU_DU2" descr="8Y2S0830BLU_DU2"/>
        <xdr:cNvPicPr>
          <a:picLocks noChangeAspect="1"/>
        </xdr:cNvPicPr>
      </xdr:nvPicPr>
      <xdr:blipFill>
        <a:blip xmlns:r="http://schemas.openxmlformats.org/officeDocument/2006/relationships" r:embed="rId4" cstate="print"/>
        <a:srcRect/>
        <a:stretch>
          <a:fillRect/>
        </a:stretch>
      </xdr:blipFill>
      <xdr:spPr bwMode="auto">
        <a:xfrm>
          <a:off x="0" y="5629275"/>
          <a:ext cx="1066800" cy="141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16</xdr:row>
      <xdr:rowOff>9525</xdr:rowOff>
    </xdr:from>
    <xdr:to>
      <xdr:col>0</xdr:col>
      <xdr:colOff>1066800</xdr:colOff>
      <xdr:row>18</xdr:row>
      <xdr:rowOff>476250</xdr:rowOff>
    </xdr:to>
    <xdr:pic>
      <xdr:nvPicPr>
        <xdr:cNvPr id="1029" name="8Y2S0830BLU_M15" descr="8Y2S0830BLU_M15"/>
        <xdr:cNvPicPr>
          <a:picLocks noChangeAspect="1"/>
        </xdr:cNvPicPr>
      </xdr:nvPicPr>
      <xdr:blipFill>
        <a:blip xmlns:r="http://schemas.openxmlformats.org/officeDocument/2006/relationships" r:embed="rId5" cstate="print"/>
        <a:srcRect/>
        <a:stretch>
          <a:fillRect/>
        </a:stretch>
      </xdr:blipFill>
      <xdr:spPr bwMode="auto">
        <a:xfrm>
          <a:off x="0" y="7058025"/>
          <a:ext cx="1066800" cy="141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19</xdr:row>
      <xdr:rowOff>9525</xdr:rowOff>
    </xdr:from>
    <xdr:to>
      <xdr:col>0</xdr:col>
      <xdr:colOff>1066800</xdr:colOff>
      <xdr:row>21</xdr:row>
      <xdr:rowOff>476250</xdr:rowOff>
    </xdr:to>
    <xdr:pic>
      <xdr:nvPicPr>
        <xdr:cNvPr id="1030" name="8Y2S0931BHS_0BO" descr="8Y2S0931BHS_0BO"/>
        <xdr:cNvPicPr>
          <a:picLocks noChangeAspect="1"/>
        </xdr:cNvPicPr>
      </xdr:nvPicPr>
      <xdr:blipFill>
        <a:blip xmlns:r="http://schemas.openxmlformats.org/officeDocument/2006/relationships" r:embed="rId6" cstate="print"/>
        <a:srcRect/>
        <a:stretch>
          <a:fillRect/>
        </a:stretch>
      </xdr:blipFill>
      <xdr:spPr bwMode="auto">
        <a:xfrm>
          <a:off x="0" y="8486775"/>
          <a:ext cx="1066800" cy="141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22</xdr:row>
      <xdr:rowOff>9525</xdr:rowOff>
    </xdr:from>
    <xdr:to>
      <xdr:col>0</xdr:col>
      <xdr:colOff>1066800</xdr:colOff>
      <xdr:row>24</xdr:row>
      <xdr:rowOff>476250</xdr:rowOff>
    </xdr:to>
    <xdr:pic>
      <xdr:nvPicPr>
        <xdr:cNvPr id="1031" name="8Y2S0C58WRQ_0NO" descr="8Y2S0C58WRQ_0NO"/>
        <xdr:cNvPicPr>
          <a:picLocks noChangeAspect="1"/>
        </xdr:cNvPicPr>
      </xdr:nvPicPr>
      <xdr:blipFill>
        <a:blip xmlns:r="http://schemas.openxmlformats.org/officeDocument/2006/relationships" r:embed="rId7" cstate="print"/>
        <a:srcRect/>
        <a:stretch>
          <a:fillRect/>
        </a:stretch>
      </xdr:blipFill>
      <xdr:spPr bwMode="auto">
        <a:xfrm>
          <a:off x="0" y="9915525"/>
          <a:ext cx="1066800" cy="141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25</xdr:row>
      <xdr:rowOff>9525</xdr:rowOff>
    </xdr:from>
    <xdr:to>
      <xdr:col>0</xdr:col>
      <xdr:colOff>1066800</xdr:colOff>
      <xdr:row>27</xdr:row>
      <xdr:rowOff>476250</xdr:rowOff>
    </xdr:to>
    <xdr:pic>
      <xdr:nvPicPr>
        <xdr:cNvPr id="1032" name="8Y2S0C58WRQ_24P" descr="8Y2S0C58WRQ_24P"/>
        <xdr:cNvPicPr>
          <a:picLocks noChangeAspect="1"/>
        </xdr:cNvPicPr>
      </xdr:nvPicPr>
      <xdr:blipFill>
        <a:blip xmlns:r="http://schemas.openxmlformats.org/officeDocument/2006/relationships" r:embed="rId8" cstate="print"/>
        <a:srcRect/>
        <a:stretch>
          <a:fillRect/>
        </a:stretch>
      </xdr:blipFill>
      <xdr:spPr bwMode="auto">
        <a:xfrm>
          <a:off x="0" y="11344275"/>
          <a:ext cx="1066800" cy="141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28</xdr:row>
      <xdr:rowOff>9525</xdr:rowOff>
    </xdr:from>
    <xdr:to>
      <xdr:col>0</xdr:col>
      <xdr:colOff>1066800</xdr:colOff>
      <xdr:row>30</xdr:row>
      <xdr:rowOff>476250</xdr:rowOff>
    </xdr:to>
    <xdr:pic>
      <xdr:nvPicPr>
        <xdr:cNvPr id="1033" name="8Y2S0H43RDG_0BO" descr="8Y2S0H43RDG_0BO"/>
        <xdr:cNvPicPr>
          <a:picLocks noChangeAspect="1"/>
        </xdr:cNvPicPr>
      </xdr:nvPicPr>
      <xdr:blipFill>
        <a:blip xmlns:r="http://schemas.openxmlformats.org/officeDocument/2006/relationships" r:embed="rId9" cstate="print"/>
        <a:srcRect/>
        <a:stretch>
          <a:fillRect/>
        </a:stretch>
      </xdr:blipFill>
      <xdr:spPr bwMode="auto">
        <a:xfrm>
          <a:off x="0" y="12773025"/>
          <a:ext cx="1066800" cy="141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31</xdr:row>
      <xdr:rowOff>9525</xdr:rowOff>
    </xdr:from>
    <xdr:to>
      <xdr:col>0</xdr:col>
      <xdr:colOff>1066800</xdr:colOff>
      <xdr:row>33</xdr:row>
      <xdr:rowOff>476250</xdr:rowOff>
    </xdr:to>
    <xdr:pic>
      <xdr:nvPicPr>
        <xdr:cNvPr id="1034" name="8Y2S0H77LAL_BSB" descr="8Y2S0H77LAL_BSB"/>
        <xdr:cNvPicPr>
          <a:picLocks noChangeAspect="1"/>
        </xdr:cNvPicPr>
      </xdr:nvPicPr>
      <xdr:blipFill>
        <a:blip xmlns:r="http://schemas.openxmlformats.org/officeDocument/2006/relationships" r:embed="rId10" cstate="print"/>
        <a:srcRect/>
        <a:stretch>
          <a:fillRect/>
        </a:stretch>
      </xdr:blipFill>
      <xdr:spPr bwMode="auto">
        <a:xfrm>
          <a:off x="0" y="14201775"/>
          <a:ext cx="1066800" cy="141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34</xdr:row>
      <xdr:rowOff>9525</xdr:rowOff>
    </xdr:from>
    <xdr:to>
      <xdr:col>0</xdr:col>
      <xdr:colOff>1066800</xdr:colOff>
      <xdr:row>36</xdr:row>
      <xdr:rowOff>476250</xdr:rowOff>
    </xdr:to>
    <xdr:pic>
      <xdr:nvPicPr>
        <xdr:cNvPr id="1035" name="8Y2S0H77LAL_RJD" descr="8Y2S0H77LAL_RJD"/>
        <xdr:cNvPicPr>
          <a:picLocks noChangeAspect="1"/>
        </xdr:cNvPicPr>
      </xdr:nvPicPr>
      <xdr:blipFill>
        <a:blip xmlns:r="http://schemas.openxmlformats.org/officeDocument/2006/relationships" r:embed="rId11" cstate="print"/>
        <a:srcRect/>
        <a:stretch>
          <a:fillRect/>
        </a:stretch>
      </xdr:blipFill>
      <xdr:spPr bwMode="auto">
        <a:xfrm>
          <a:off x="0" y="15630525"/>
          <a:ext cx="1066800" cy="141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37</xdr:row>
      <xdr:rowOff>9525</xdr:rowOff>
    </xdr:from>
    <xdr:to>
      <xdr:col>0</xdr:col>
      <xdr:colOff>1066800</xdr:colOff>
      <xdr:row>39</xdr:row>
      <xdr:rowOff>476250</xdr:rowOff>
    </xdr:to>
    <xdr:pic>
      <xdr:nvPicPr>
        <xdr:cNvPr id="1036" name="8Y2S0M58FFB_9WJ" descr="8Y2S0M58FFB_9WJ"/>
        <xdr:cNvPicPr>
          <a:picLocks noChangeAspect="1"/>
        </xdr:cNvPicPr>
      </xdr:nvPicPr>
      <xdr:blipFill>
        <a:blip xmlns:r="http://schemas.openxmlformats.org/officeDocument/2006/relationships" r:embed="rId12" cstate="print"/>
        <a:srcRect/>
        <a:stretch>
          <a:fillRect/>
        </a:stretch>
      </xdr:blipFill>
      <xdr:spPr bwMode="auto">
        <a:xfrm>
          <a:off x="0" y="17059275"/>
          <a:ext cx="1066800" cy="141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40</xdr:row>
      <xdr:rowOff>9525</xdr:rowOff>
    </xdr:from>
    <xdr:to>
      <xdr:col>0</xdr:col>
      <xdr:colOff>1066800</xdr:colOff>
      <xdr:row>42</xdr:row>
      <xdr:rowOff>476250</xdr:rowOff>
    </xdr:to>
    <xdr:pic>
      <xdr:nvPicPr>
        <xdr:cNvPr id="1037" name="8Y2S0M78ZZM_0BO" descr="8Y2S0M78ZZM_0BO"/>
        <xdr:cNvPicPr>
          <a:picLocks noChangeAspect="1"/>
        </xdr:cNvPicPr>
      </xdr:nvPicPr>
      <xdr:blipFill>
        <a:blip xmlns:r="http://schemas.openxmlformats.org/officeDocument/2006/relationships" r:embed="rId13" cstate="print"/>
        <a:srcRect/>
        <a:stretch>
          <a:fillRect/>
        </a:stretch>
      </xdr:blipFill>
      <xdr:spPr bwMode="auto">
        <a:xfrm>
          <a:off x="0" y="18488025"/>
          <a:ext cx="1066800" cy="1419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8"/>
  <sheetViews>
    <sheetView tabSelected="1" workbookViewId="0">
      <selection activeCell="J2" sqref="J2"/>
    </sheetView>
  </sheetViews>
  <sheetFormatPr defaultRowHeight="15" x14ac:dyDescent="0.25"/>
  <cols>
    <col min="1" max="2" width="21" customWidth="1"/>
    <col min="3" max="3" width="21" style="2" customWidth="1"/>
    <col min="4" max="14" width="21" customWidth="1"/>
  </cols>
  <sheetData>
    <row r="1" spans="1:27" ht="30" customHeight="1" x14ac:dyDescent="0.25">
      <c r="A1" s="1" t="s">
        <v>0</v>
      </c>
    </row>
    <row r="2" spans="1:27" ht="30" customHeight="1" x14ac:dyDescent="0.25">
      <c r="A2" s="3">
        <v>46031</v>
      </c>
    </row>
    <row r="4" spans="1:27" ht="30" customHeight="1" x14ac:dyDescent="0.25">
      <c r="A4" s="4" t="s">
        <v>1</v>
      </c>
      <c r="B4" s="4" t="s">
        <v>2</v>
      </c>
      <c r="C4" s="4" t="s">
        <v>3</v>
      </c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4" t="s">
        <v>9</v>
      </c>
      <c r="J4" s="14" t="s">
        <v>69</v>
      </c>
      <c r="K4" s="4" t="s">
        <v>10</v>
      </c>
      <c r="L4" s="4" t="s">
        <v>11</v>
      </c>
      <c r="M4" s="4" t="s">
        <v>12</v>
      </c>
      <c r="N4" s="11" t="s">
        <v>13</v>
      </c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</row>
    <row r="5" spans="1:27" ht="38.1" customHeight="1" x14ac:dyDescent="0.25">
      <c r="A5" s="9"/>
      <c r="B5" s="9" t="s">
        <v>32</v>
      </c>
      <c r="C5" s="10" t="s">
        <v>33</v>
      </c>
      <c r="D5" s="9" t="s">
        <v>14</v>
      </c>
      <c r="E5" s="13" t="s">
        <v>34</v>
      </c>
      <c r="F5" s="9" t="s">
        <v>35</v>
      </c>
      <c r="G5" s="9" t="s">
        <v>15</v>
      </c>
      <c r="H5" s="9" t="s">
        <v>16</v>
      </c>
      <c r="I5" s="9" t="s">
        <v>17</v>
      </c>
      <c r="J5" s="12">
        <v>299</v>
      </c>
      <c r="K5" s="12">
        <v>690</v>
      </c>
      <c r="L5" s="12">
        <f>N7 * J5</f>
        <v>0</v>
      </c>
      <c r="M5" s="12">
        <f>N7 * K5</f>
        <v>0</v>
      </c>
      <c r="N5" s="5" t="s">
        <v>18</v>
      </c>
      <c r="O5" s="5" t="s">
        <v>27</v>
      </c>
      <c r="P5" s="5" t="s">
        <v>20</v>
      </c>
      <c r="Q5" s="5" t="s">
        <v>21</v>
      </c>
      <c r="R5" s="5" t="s">
        <v>22</v>
      </c>
      <c r="S5" s="5" t="s">
        <v>23</v>
      </c>
      <c r="T5" s="5" t="s">
        <v>24</v>
      </c>
      <c r="U5" s="5" t="s">
        <v>26</v>
      </c>
      <c r="V5" s="5" t="s">
        <v>28</v>
      </c>
      <c r="W5" s="5" t="s">
        <v>29</v>
      </c>
    </row>
    <row r="6" spans="1:27" ht="38.1" customHeight="1" x14ac:dyDescent="0.25">
      <c r="A6" s="9"/>
      <c r="B6" s="9"/>
      <c r="C6" s="10"/>
      <c r="D6" s="9"/>
      <c r="E6" s="9"/>
      <c r="F6" s="9"/>
      <c r="G6" s="9"/>
      <c r="H6" s="9"/>
      <c r="I6" s="9"/>
      <c r="J6" s="9"/>
      <c r="K6" s="9"/>
      <c r="L6" s="9"/>
      <c r="M6" s="9"/>
      <c r="N6" s="6">
        <v>35</v>
      </c>
      <c r="O6" s="6">
        <v>3</v>
      </c>
      <c r="P6" s="6">
        <v>5</v>
      </c>
      <c r="Q6" s="6">
        <v>5</v>
      </c>
      <c r="R6" s="6">
        <v>4</v>
      </c>
      <c r="S6" s="6">
        <v>6</v>
      </c>
      <c r="T6" s="6">
        <v>3</v>
      </c>
      <c r="U6" s="6">
        <v>5</v>
      </c>
      <c r="V6" s="6">
        <v>2</v>
      </c>
      <c r="W6" s="6">
        <v>2</v>
      </c>
    </row>
    <row r="7" spans="1:27" ht="38.1" customHeight="1" x14ac:dyDescent="0.25">
      <c r="A7" s="9"/>
      <c r="B7" s="9"/>
      <c r="C7" s="10"/>
      <c r="D7" s="9"/>
      <c r="E7" s="9"/>
      <c r="F7" s="9"/>
      <c r="G7" s="9"/>
      <c r="H7" s="9"/>
      <c r="I7" s="9"/>
      <c r="J7" s="9"/>
      <c r="K7" s="9"/>
      <c r="L7" s="9"/>
      <c r="M7" s="9"/>
      <c r="N7" s="7">
        <f>SUM(O7:W7)</f>
        <v>0</v>
      </c>
      <c r="O7" s="8">
        <v>0</v>
      </c>
      <c r="P7" s="8">
        <v>0</v>
      </c>
      <c r="Q7" s="8">
        <v>0</v>
      </c>
      <c r="R7" s="8">
        <v>0</v>
      </c>
      <c r="S7" s="8">
        <v>0</v>
      </c>
      <c r="T7" s="8">
        <v>0</v>
      </c>
      <c r="U7" s="8">
        <v>0</v>
      </c>
      <c r="V7" s="8">
        <v>0</v>
      </c>
      <c r="W7" s="8">
        <v>0</v>
      </c>
    </row>
    <row r="8" spans="1:27" ht="38.1" customHeight="1" x14ac:dyDescent="0.25">
      <c r="A8" s="9"/>
      <c r="B8" s="9" t="s">
        <v>36</v>
      </c>
      <c r="C8" s="10" t="s">
        <v>33</v>
      </c>
      <c r="D8" s="9" t="s">
        <v>14</v>
      </c>
      <c r="E8" s="13" t="s">
        <v>37</v>
      </c>
      <c r="F8" s="9" t="s">
        <v>38</v>
      </c>
      <c r="G8" s="9" t="s">
        <v>15</v>
      </c>
      <c r="H8" s="9" t="s">
        <v>16</v>
      </c>
      <c r="I8" s="9" t="s">
        <v>17</v>
      </c>
      <c r="J8" s="12">
        <v>257</v>
      </c>
      <c r="K8" s="12">
        <v>590</v>
      </c>
      <c r="L8" s="12">
        <f>N10 * J8</f>
        <v>0</v>
      </c>
      <c r="M8" s="12">
        <f>N10 * K8</f>
        <v>0</v>
      </c>
      <c r="N8" s="5" t="s">
        <v>18</v>
      </c>
      <c r="O8" s="5" t="s">
        <v>30</v>
      </c>
      <c r="P8" s="5" t="s">
        <v>31</v>
      </c>
      <c r="Q8" s="5" t="s">
        <v>27</v>
      </c>
      <c r="R8" s="5" t="s">
        <v>19</v>
      </c>
      <c r="S8" s="5" t="s">
        <v>20</v>
      </c>
      <c r="T8" s="5" t="s">
        <v>21</v>
      </c>
      <c r="U8" s="5" t="s">
        <v>22</v>
      </c>
      <c r="V8" s="5" t="s">
        <v>23</v>
      </c>
      <c r="W8" s="5" t="s">
        <v>24</v>
      </c>
      <c r="X8" s="5" t="s">
        <v>26</v>
      </c>
      <c r="Y8" s="5" t="s">
        <v>28</v>
      </c>
      <c r="Z8" s="5" t="s">
        <v>29</v>
      </c>
    </row>
    <row r="9" spans="1:27" ht="38.1" customHeight="1" x14ac:dyDescent="0.25">
      <c r="A9" s="9"/>
      <c r="B9" s="9"/>
      <c r="C9" s="10"/>
      <c r="D9" s="9"/>
      <c r="E9" s="9"/>
      <c r="F9" s="9"/>
      <c r="G9" s="9"/>
      <c r="H9" s="9"/>
      <c r="I9" s="9"/>
      <c r="J9" s="9"/>
      <c r="K9" s="9"/>
      <c r="L9" s="9"/>
      <c r="M9" s="9"/>
      <c r="N9" s="6">
        <v>65</v>
      </c>
      <c r="O9" s="6">
        <v>4</v>
      </c>
      <c r="P9" s="6">
        <v>5</v>
      </c>
      <c r="Q9" s="6">
        <v>8</v>
      </c>
      <c r="R9" s="6">
        <v>9</v>
      </c>
      <c r="S9" s="6">
        <v>6</v>
      </c>
      <c r="T9" s="6">
        <v>9</v>
      </c>
      <c r="U9" s="6">
        <v>4</v>
      </c>
      <c r="V9" s="6">
        <v>8</v>
      </c>
      <c r="W9" s="6">
        <v>4</v>
      </c>
      <c r="X9" s="6">
        <v>2</v>
      </c>
      <c r="Y9" s="6">
        <v>4</v>
      </c>
      <c r="Z9" s="6">
        <v>2</v>
      </c>
    </row>
    <row r="10" spans="1:27" ht="38.1" customHeight="1" x14ac:dyDescent="0.25">
      <c r="A10" s="9"/>
      <c r="B10" s="9"/>
      <c r="C10" s="10"/>
      <c r="D10" s="9"/>
      <c r="E10" s="9"/>
      <c r="F10" s="9"/>
      <c r="G10" s="9"/>
      <c r="H10" s="9"/>
      <c r="I10" s="9"/>
      <c r="J10" s="9"/>
      <c r="K10" s="9"/>
      <c r="L10" s="9"/>
      <c r="M10" s="9"/>
      <c r="N10" s="7">
        <f>SUM(O10:Z10)</f>
        <v>0</v>
      </c>
      <c r="O10" s="8">
        <v>0</v>
      </c>
      <c r="P10" s="8">
        <v>0</v>
      </c>
      <c r="Q10" s="8">
        <v>0</v>
      </c>
      <c r="R10" s="8">
        <v>0</v>
      </c>
      <c r="S10" s="8">
        <v>0</v>
      </c>
      <c r="T10" s="8">
        <v>0</v>
      </c>
      <c r="U10" s="8">
        <v>0</v>
      </c>
      <c r="V10" s="8">
        <v>0</v>
      </c>
      <c r="W10" s="8">
        <v>0</v>
      </c>
      <c r="X10" s="8">
        <v>0</v>
      </c>
      <c r="Y10" s="8">
        <v>0</v>
      </c>
      <c r="Z10" s="8">
        <v>0</v>
      </c>
    </row>
    <row r="11" spans="1:27" ht="38.1" customHeight="1" x14ac:dyDescent="0.25">
      <c r="A11" s="9"/>
      <c r="B11" s="9" t="s">
        <v>39</v>
      </c>
      <c r="C11" s="10" t="s">
        <v>33</v>
      </c>
      <c r="D11" s="9" t="s">
        <v>14</v>
      </c>
      <c r="E11" s="13" t="s">
        <v>37</v>
      </c>
      <c r="F11" s="9" t="s">
        <v>40</v>
      </c>
      <c r="G11" s="9" t="s">
        <v>15</v>
      </c>
      <c r="H11" s="9" t="s">
        <v>16</v>
      </c>
      <c r="I11" s="9" t="s">
        <v>17</v>
      </c>
      <c r="J11" s="12">
        <v>257</v>
      </c>
      <c r="K11" s="12">
        <v>590</v>
      </c>
      <c r="L11" s="12">
        <f>N13 * J11</f>
        <v>0</v>
      </c>
      <c r="M11" s="12">
        <f>N13 * K11</f>
        <v>0</v>
      </c>
      <c r="N11" s="5" t="s">
        <v>18</v>
      </c>
      <c r="O11" s="5" t="s">
        <v>30</v>
      </c>
      <c r="P11" s="5" t="s">
        <v>31</v>
      </c>
      <c r="Q11" s="5" t="s">
        <v>27</v>
      </c>
      <c r="R11" s="5" t="s">
        <v>19</v>
      </c>
      <c r="S11" s="5" t="s">
        <v>20</v>
      </c>
      <c r="T11" s="5" t="s">
        <v>21</v>
      </c>
      <c r="U11" s="5" t="s">
        <v>22</v>
      </c>
      <c r="V11" s="5" t="s">
        <v>23</v>
      </c>
      <c r="W11" s="5" t="s">
        <v>24</v>
      </c>
      <c r="X11" s="5" t="s">
        <v>25</v>
      </c>
      <c r="Y11" s="5" t="s">
        <v>26</v>
      </c>
      <c r="Z11" s="5" t="s">
        <v>28</v>
      </c>
      <c r="AA11" s="5" t="s">
        <v>29</v>
      </c>
    </row>
    <row r="12" spans="1:27" ht="38.1" customHeight="1" x14ac:dyDescent="0.25">
      <c r="A12" s="9"/>
      <c r="B12" s="9"/>
      <c r="C12" s="10"/>
      <c r="D12" s="9"/>
      <c r="E12" s="9"/>
      <c r="F12" s="9"/>
      <c r="G12" s="9"/>
      <c r="H12" s="9"/>
      <c r="I12" s="9"/>
      <c r="J12" s="9"/>
      <c r="K12" s="9"/>
      <c r="L12" s="9"/>
      <c r="M12" s="9"/>
      <c r="N12" s="6">
        <v>32</v>
      </c>
      <c r="O12" s="6">
        <v>2</v>
      </c>
      <c r="P12" s="6">
        <v>2</v>
      </c>
      <c r="Q12" s="6">
        <v>3</v>
      </c>
      <c r="R12" s="6">
        <v>3</v>
      </c>
      <c r="S12" s="6">
        <v>3</v>
      </c>
      <c r="T12" s="6">
        <v>3</v>
      </c>
      <c r="U12" s="6">
        <v>3</v>
      </c>
      <c r="V12" s="6">
        <v>3</v>
      </c>
      <c r="W12" s="6">
        <v>3</v>
      </c>
      <c r="X12" s="6">
        <v>2</v>
      </c>
      <c r="Y12" s="6">
        <v>2</v>
      </c>
      <c r="Z12" s="6">
        <v>2</v>
      </c>
      <c r="AA12" s="6">
        <v>1</v>
      </c>
    </row>
    <row r="13" spans="1:27" ht="38.1" customHeight="1" x14ac:dyDescent="0.25">
      <c r="A13" s="9"/>
      <c r="B13" s="9"/>
      <c r="C13" s="10"/>
      <c r="D13" s="9"/>
      <c r="E13" s="9"/>
      <c r="F13" s="9"/>
      <c r="G13" s="9"/>
      <c r="H13" s="9"/>
      <c r="I13" s="9"/>
      <c r="J13" s="9"/>
      <c r="K13" s="9"/>
      <c r="L13" s="9"/>
      <c r="M13" s="9"/>
      <c r="N13" s="7">
        <f>SUM(O13:AA13)</f>
        <v>0</v>
      </c>
      <c r="O13" s="8">
        <v>0</v>
      </c>
      <c r="P13" s="8">
        <v>0</v>
      </c>
      <c r="Q13" s="8">
        <v>0</v>
      </c>
      <c r="R13" s="8">
        <v>0</v>
      </c>
      <c r="S13" s="8">
        <v>0</v>
      </c>
      <c r="T13" s="8">
        <v>0</v>
      </c>
      <c r="U13" s="8">
        <v>0</v>
      </c>
      <c r="V13" s="8">
        <v>0</v>
      </c>
      <c r="W13" s="8">
        <v>0</v>
      </c>
      <c r="X13" s="8">
        <v>0</v>
      </c>
      <c r="Y13" s="8">
        <v>0</v>
      </c>
      <c r="Z13" s="8">
        <v>0</v>
      </c>
      <c r="AA13" s="8">
        <v>0</v>
      </c>
    </row>
    <row r="14" spans="1:27" ht="38.1" customHeight="1" x14ac:dyDescent="0.25">
      <c r="A14" s="9"/>
      <c r="B14" s="9" t="s">
        <v>41</v>
      </c>
      <c r="C14" s="10" t="s">
        <v>33</v>
      </c>
      <c r="D14" s="9" t="s">
        <v>14</v>
      </c>
      <c r="E14" s="13" t="s">
        <v>37</v>
      </c>
      <c r="F14" s="9" t="s">
        <v>42</v>
      </c>
      <c r="G14" s="9" t="s">
        <v>15</v>
      </c>
      <c r="H14" s="9" t="s">
        <v>16</v>
      </c>
      <c r="I14" s="9" t="s">
        <v>17</v>
      </c>
      <c r="J14" s="12">
        <v>257</v>
      </c>
      <c r="K14" s="12">
        <v>590</v>
      </c>
      <c r="L14" s="12">
        <f>N16 * J14</f>
        <v>0</v>
      </c>
      <c r="M14" s="12">
        <f>N16 * K14</f>
        <v>0</v>
      </c>
      <c r="N14" s="5" t="s">
        <v>18</v>
      </c>
      <c r="O14" s="5" t="s">
        <v>30</v>
      </c>
      <c r="P14" s="5" t="s">
        <v>31</v>
      </c>
      <c r="Q14" s="5" t="s">
        <v>27</v>
      </c>
      <c r="R14" s="5" t="s">
        <v>19</v>
      </c>
      <c r="S14" s="5" t="s">
        <v>20</v>
      </c>
      <c r="T14" s="5" t="s">
        <v>21</v>
      </c>
      <c r="U14" s="5" t="s">
        <v>22</v>
      </c>
      <c r="V14" s="5" t="s">
        <v>23</v>
      </c>
      <c r="W14" s="5" t="s">
        <v>24</v>
      </c>
      <c r="X14" s="5" t="s">
        <v>25</v>
      </c>
      <c r="Y14" s="5" t="s">
        <v>26</v>
      </c>
      <c r="Z14" s="5" t="s">
        <v>28</v>
      </c>
      <c r="AA14" s="5" t="s">
        <v>29</v>
      </c>
    </row>
    <row r="15" spans="1:27" ht="38.1" customHeight="1" x14ac:dyDescent="0.25">
      <c r="A15" s="9"/>
      <c r="B15" s="9"/>
      <c r="C15" s="10"/>
      <c r="D15" s="9"/>
      <c r="E15" s="9"/>
      <c r="F15" s="9"/>
      <c r="G15" s="9"/>
      <c r="H15" s="9"/>
      <c r="I15" s="9"/>
      <c r="J15" s="9"/>
      <c r="K15" s="9"/>
      <c r="L15" s="9"/>
      <c r="M15" s="9"/>
      <c r="N15" s="6">
        <v>32</v>
      </c>
      <c r="O15" s="6">
        <v>2</v>
      </c>
      <c r="P15" s="6">
        <v>2</v>
      </c>
      <c r="Q15" s="6">
        <v>3</v>
      </c>
      <c r="R15" s="6">
        <v>3</v>
      </c>
      <c r="S15" s="6">
        <v>3</v>
      </c>
      <c r="T15" s="6">
        <v>3</v>
      </c>
      <c r="U15" s="6">
        <v>3</v>
      </c>
      <c r="V15" s="6">
        <v>3</v>
      </c>
      <c r="W15" s="6">
        <v>3</v>
      </c>
      <c r="X15" s="6">
        <v>2</v>
      </c>
      <c r="Y15" s="6">
        <v>2</v>
      </c>
      <c r="Z15" s="6">
        <v>2</v>
      </c>
      <c r="AA15" s="6">
        <v>1</v>
      </c>
    </row>
    <row r="16" spans="1:27" ht="38.1" customHeight="1" x14ac:dyDescent="0.25">
      <c r="A16" s="9"/>
      <c r="B16" s="9"/>
      <c r="C16" s="10"/>
      <c r="D16" s="9"/>
      <c r="E16" s="9"/>
      <c r="F16" s="9"/>
      <c r="G16" s="9"/>
      <c r="H16" s="9"/>
      <c r="I16" s="9"/>
      <c r="J16" s="9"/>
      <c r="K16" s="9"/>
      <c r="L16" s="9"/>
      <c r="M16" s="9"/>
      <c r="N16" s="7">
        <f>SUM(O16:AA16)</f>
        <v>0</v>
      </c>
      <c r="O16" s="8">
        <v>0</v>
      </c>
      <c r="P16" s="8">
        <v>0</v>
      </c>
      <c r="Q16" s="8">
        <v>0</v>
      </c>
      <c r="R16" s="8">
        <v>0</v>
      </c>
      <c r="S16" s="8">
        <v>0</v>
      </c>
      <c r="T16" s="8">
        <v>0</v>
      </c>
      <c r="U16" s="8">
        <v>0</v>
      </c>
      <c r="V16" s="8">
        <v>0</v>
      </c>
      <c r="W16" s="8">
        <v>0</v>
      </c>
      <c r="X16" s="8">
        <v>0</v>
      </c>
      <c r="Y16" s="8">
        <v>0</v>
      </c>
      <c r="Z16" s="8">
        <v>0</v>
      </c>
      <c r="AA16" s="8">
        <v>0</v>
      </c>
    </row>
    <row r="17" spans="1:26" ht="38.1" customHeight="1" x14ac:dyDescent="0.25">
      <c r="A17" s="9"/>
      <c r="B17" s="9" t="s">
        <v>43</v>
      </c>
      <c r="C17" s="10" t="s">
        <v>33</v>
      </c>
      <c r="D17" s="9" t="s">
        <v>14</v>
      </c>
      <c r="E17" s="13" t="s">
        <v>37</v>
      </c>
      <c r="F17" s="9" t="s">
        <v>44</v>
      </c>
      <c r="G17" s="9" t="s">
        <v>15</v>
      </c>
      <c r="H17" s="9" t="s">
        <v>16</v>
      </c>
      <c r="I17" s="9" t="s">
        <v>17</v>
      </c>
      <c r="J17" s="12">
        <v>257</v>
      </c>
      <c r="K17" s="12">
        <v>590</v>
      </c>
      <c r="L17" s="12">
        <f>N19 * J17</f>
        <v>0</v>
      </c>
      <c r="M17" s="12">
        <f>N19 * K17</f>
        <v>0</v>
      </c>
      <c r="N17" s="5" t="s">
        <v>18</v>
      </c>
      <c r="O17" s="5" t="s">
        <v>30</v>
      </c>
      <c r="P17" s="5" t="s">
        <v>31</v>
      </c>
      <c r="Q17" s="5" t="s">
        <v>27</v>
      </c>
      <c r="R17" s="5" t="s">
        <v>19</v>
      </c>
      <c r="S17" s="5" t="s">
        <v>20</v>
      </c>
      <c r="T17" s="5" t="s">
        <v>21</v>
      </c>
      <c r="U17" s="5" t="s">
        <v>22</v>
      </c>
      <c r="V17" s="5" t="s">
        <v>23</v>
      </c>
      <c r="W17" s="5" t="s">
        <v>24</v>
      </c>
      <c r="X17" s="5" t="s">
        <v>26</v>
      </c>
      <c r="Y17" s="5" t="s">
        <v>28</v>
      </c>
      <c r="Z17" s="5" t="s">
        <v>29</v>
      </c>
    </row>
    <row r="18" spans="1:26" ht="38.1" customHeight="1" x14ac:dyDescent="0.25">
      <c r="A18" s="9"/>
      <c r="B18" s="9"/>
      <c r="C18" s="10"/>
      <c r="D18" s="9"/>
      <c r="E18" s="9"/>
      <c r="F18" s="9"/>
      <c r="G18" s="9"/>
      <c r="H18" s="9"/>
      <c r="I18" s="9"/>
      <c r="J18" s="9"/>
      <c r="K18" s="9"/>
      <c r="L18" s="9"/>
      <c r="M18" s="9"/>
      <c r="N18" s="6">
        <v>84</v>
      </c>
      <c r="O18" s="6">
        <v>5</v>
      </c>
      <c r="P18" s="6">
        <v>5</v>
      </c>
      <c r="Q18" s="6">
        <v>9</v>
      </c>
      <c r="R18" s="6">
        <v>9</v>
      </c>
      <c r="S18" s="6">
        <v>9</v>
      </c>
      <c r="T18" s="6">
        <v>9</v>
      </c>
      <c r="U18" s="6">
        <v>9</v>
      </c>
      <c r="V18" s="6">
        <v>9</v>
      </c>
      <c r="W18" s="6">
        <v>9</v>
      </c>
      <c r="X18" s="6">
        <v>5</v>
      </c>
      <c r="Y18" s="6">
        <v>4</v>
      </c>
      <c r="Z18" s="6">
        <v>2</v>
      </c>
    </row>
    <row r="19" spans="1:26" ht="38.1" customHeight="1" x14ac:dyDescent="0.25">
      <c r="A19" s="9"/>
      <c r="B19" s="9"/>
      <c r="C19" s="10"/>
      <c r="D19" s="9"/>
      <c r="E19" s="9"/>
      <c r="F19" s="9"/>
      <c r="G19" s="9"/>
      <c r="H19" s="9"/>
      <c r="I19" s="9"/>
      <c r="J19" s="9"/>
      <c r="K19" s="9"/>
      <c r="L19" s="9"/>
      <c r="M19" s="9"/>
      <c r="N19" s="7">
        <f>SUM(O19:Z19)</f>
        <v>0</v>
      </c>
      <c r="O19" s="8">
        <v>0</v>
      </c>
      <c r="P19" s="8">
        <v>0</v>
      </c>
      <c r="Q19" s="8">
        <v>0</v>
      </c>
      <c r="R19" s="8">
        <v>0</v>
      </c>
      <c r="S19" s="8">
        <v>0</v>
      </c>
      <c r="T19" s="8">
        <v>0</v>
      </c>
      <c r="U19" s="8">
        <v>0</v>
      </c>
      <c r="V19" s="8">
        <v>0</v>
      </c>
      <c r="W19" s="8">
        <v>0</v>
      </c>
      <c r="X19" s="8">
        <v>0</v>
      </c>
      <c r="Y19" s="8">
        <v>0</v>
      </c>
      <c r="Z19" s="8">
        <v>0</v>
      </c>
    </row>
    <row r="20" spans="1:26" ht="38.1" customHeight="1" x14ac:dyDescent="0.25">
      <c r="A20" s="9"/>
      <c r="B20" s="9" t="s">
        <v>45</v>
      </c>
      <c r="C20" s="10" t="s">
        <v>33</v>
      </c>
      <c r="D20" s="9" t="s">
        <v>14</v>
      </c>
      <c r="E20" s="13" t="s">
        <v>46</v>
      </c>
      <c r="F20" s="9" t="s">
        <v>47</v>
      </c>
      <c r="G20" s="9" t="s">
        <v>15</v>
      </c>
      <c r="H20" s="9" t="s">
        <v>16</v>
      </c>
      <c r="I20" s="9" t="s">
        <v>17</v>
      </c>
      <c r="J20" s="12">
        <v>299</v>
      </c>
      <c r="K20" s="12">
        <v>690</v>
      </c>
      <c r="L20" s="12">
        <f>N22 * J20</f>
        <v>0</v>
      </c>
      <c r="M20" s="12">
        <f>N22 * K20</f>
        <v>0</v>
      </c>
      <c r="N20" s="5" t="s">
        <v>18</v>
      </c>
      <c r="O20" s="5" t="s">
        <v>30</v>
      </c>
      <c r="P20" s="5" t="s">
        <v>27</v>
      </c>
      <c r="Q20" s="5" t="s">
        <v>20</v>
      </c>
      <c r="R20" s="5" t="s">
        <v>22</v>
      </c>
      <c r="S20" s="5" t="s">
        <v>24</v>
      </c>
      <c r="T20" s="5" t="s">
        <v>26</v>
      </c>
      <c r="U20" s="5" t="s">
        <v>28</v>
      </c>
      <c r="V20" s="5" t="s">
        <v>29</v>
      </c>
    </row>
    <row r="21" spans="1:26" ht="38.1" customHeight="1" x14ac:dyDescent="0.25">
      <c r="A21" s="9"/>
      <c r="B21" s="9"/>
      <c r="C21" s="10"/>
      <c r="D21" s="9"/>
      <c r="E21" s="9"/>
      <c r="F21" s="9"/>
      <c r="G21" s="9"/>
      <c r="H21" s="9"/>
      <c r="I21" s="9"/>
      <c r="J21" s="9"/>
      <c r="K21" s="9"/>
      <c r="L21" s="9"/>
      <c r="M21" s="9"/>
      <c r="N21" s="6">
        <v>41</v>
      </c>
      <c r="O21" s="6">
        <v>5</v>
      </c>
      <c r="P21" s="6">
        <v>6</v>
      </c>
      <c r="Q21" s="6">
        <v>6</v>
      </c>
      <c r="R21" s="6">
        <v>6</v>
      </c>
      <c r="S21" s="6">
        <v>6</v>
      </c>
      <c r="T21" s="6">
        <v>6</v>
      </c>
      <c r="U21" s="6">
        <v>3</v>
      </c>
      <c r="V21" s="6">
        <v>3</v>
      </c>
    </row>
    <row r="22" spans="1:26" ht="38.1" customHeight="1" x14ac:dyDescent="0.25">
      <c r="A22" s="9"/>
      <c r="B22" s="9"/>
      <c r="C22" s="10"/>
      <c r="D22" s="9"/>
      <c r="E22" s="9"/>
      <c r="F22" s="9"/>
      <c r="G22" s="9"/>
      <c r="H22" s="9"/>
      <c r="I22" s="9"/>
      <c r="J22" s="9"/>
      <c r="K22" s="9"/>
      <c r="L22" s="9"/>
      <c r="M22" s="9"/>
      <c r="N22" s="7">
        <f>SUM(O22:V22)</f>
        <v>0</v>
      </c>
      <c r="O22" s="8">
        <v>0</v>
      </c>
      <c r="P22" s="8">
        <v>0</v>
      </c>
      <c r="Q22" s="8">
        <v>0</v>
      </c>
      <c r="R22" s="8">
        <v>0</v>
      </c>
      <c r="S22" s="8">
        <v>0</v>
      </c>
      <c r="T22" s="8">
        <v>0</v>
      </c>
      <c r="U22" s="8">
        <v>0</v>
      </c>
      <c r="V22" s="8">
        <v>0</v>
      </c>
    </row>
    <row r="23" spans="1:26" ht="38.1" customHeight="1" x14ac:dyDescent="0.25">
      <c r="A23" s="9"/>
      <c r="B23" s="9" t="s">
        <v>48</v>
      </c>
      <c r="C23" s="10" t="s">
        <v>33</v>
      </c>
      <c r="D23" s="9" t="s">
        <v>14</v>
      </c>
      <c r="E23" s="13" t="s">
        <v>49</v>
      </c>
      <c r="F23" s="9" t="s">
        <v>50</v>
      </c>
      <c r="G23" s="9" t="s">
        <v>15</v>
      </c>
      <c r="H23" s="9" t="s">
        <v>16</v>
      </c>
      <c r="I23" s="9" t="s">
        <v>17</v>
      </c>
      <c r="J23" s="12">
        <v>343</v>
      </c>
      <c r="K23" s="12">
        <v>790</v>
      </c>
      <c r="L23" s="12">
        <f>N25 * J23</f>
        <v>0</v>
      </c>
      <c r="M23" s="12">
        <f>N25 * K23</f>
        <v>0</v>
      </c>
      <c r="N23" s="5" t="s">
        <v>18</v>
      </c>
      <c r="O23" s="5" t="s">
        <v>31</v>
      </c>
      <c r="P23" s="5" t="s">
        <v>20</v>
      </c>
      <c r="Q23" s="5" t="s">
        <v>21</v>
      </c>
      <c r="R23" s="5" t="s">
        <v>22</v>
      </c>
      <c r="S23" s="5" t="s">
        <v>23</v>
      </c>
      <c r="T23" s="5" t="s">
        <v>24</v>
      </c>
      <c r="U23" s="5" t="s">
        <v>25</v>
      </c>
      <c r="V23" s="5" t="s">
        <v>26</v>
      </c>
      <c r="W23" s="5" t="s">
        <v>28</v>
      </c>
      <c r="X23" s="5" t="s">
        <v>29</v>
      </c>
    </row>
    <row r="24" spans="1:26" ht="38.1" customHeight="1" x14ac:dyDescent="0.25">
      <c r="A24" s="9"/>
      <c r="B24" s="9"/>
      <c r="C24" s="10"/>
      <c r="D24" s="9"/>
      <c r="E24" s="9"/>
      <c r="F24" s="9"/>
      <c r="G24" s="9"/>
      <c r="H24" s="9"/>
      <c r="I24" s="9"/>
      <c r="J24" s="9"/>
      <c r="K24" s="9"/>
      <c r="L24" s="9"/>
      <c r="M24" s="9"/>
      <c r="N24" s="6">
        <v>51</v>
      </c>
      <c r="O24" s="6">
        <v>3</v>
      </c>
      <c r="P24" s="6">
        <v>7</v>
      </c>
      <c r="Q24" s="6">
        <v>5</v>
      </c>
      <c r="R24" s="6">
        <v>5</v>
      </c>
      <c r="S24" s="6">
        <v>7</v>
      </c>
      <c r="T24" s="6">
        <v>7</v>
      </c>
      <c r="U24" s="6">
        <v>6</v>
      </c>
      <c r="V24" s="6">
        <v>6</v>
      </c>
      <c r="W24" s="6">
        <v>4</v>
      </c>
      <c r="X24" s="6">
        <v>1</v>
      </c>
    </row>
    <row r="25" spans="1:26" ht="38.1" customHeight="1" x14ac:dyDescent="0.25">
      <c r="A25" s="9"/>
      <c r="B25" s="9"/>
      <c r="C25" s="10"/>
      <c r="D25" s="9"/>
      <c r="E25" s="9"/>
      <c r="F25" s="9"/>
      <c r="G25" s="9"/>
      <c r="H25" s="9"/>
      <c r="I25" s="9"/>
      <c r="J25" s="9"/>
      <c r="K25" s="9"/>
      <c r="L25" s="9"/>
      <c r="M25" s="9"/>
      <c r="N25" s="7">
        <f>SUM(O25:X25)</f>
        <v>0</v>
      </c>
      <c r="O25" s="8">
        <v>0</v>
      </c>
      <c r="P25" s="8">
        <v>0</v>
      </c>
      <c r="Q25" s="8">
        <v>0</v>
      </c>
      <c r="R25" s="8">
        <v>0</v>
      </c>
      <c r="S25" s="8">
        <v>0</v>
      </c>
      <c r="T25" s="8">
        <v>0</v>
      </c>
      <c r="U25" s="8">
        <v>0</v>
      </c>
      <c r="V25" s="8">
        <v>0</v>
      </c>
      <c r="W25" s="8">
        <v>0</v>
      </c>
      <c r="X25" s="8">
        <v>0</v>
      </c>
    </row>
    <row r="26" spans="1:26" ht="38.1" customHeight="1" x14ac:dyDescent="0.25">
      <c r="A26" s="9"/>
      <c r="B26" s="9" t="s">
        <v>51</v>
      </c>
      <c r="C26" s="10" t="s">
        <v>33</v>
      </c>
      <c r="D26" s="9" t="s">
        <v>14</v>
      </c>
      <c r="E26" s="13" t="s">
        <v>49</v>
      </c>
      <c r="F26" s="9" t="s">
        <v>52</v>
      </c>
      <c r="G26" s="9" t="s">
        <v>15</v>
      </c>
      <c r="H26" s="9" t="s">
        <v>16</v>
      </c>
      <c r="I26" s="9" t="s">
        <v>17</v>
      </c>
      <c r="J26" s="12">
        <v>343</v>
      </c>
      <c r="K26" s="12">
        <v>790</v>
      </c>
      <c r="L26" s="12">
        <f>N28 * J26</f>
        <v>0</v>
      </c>
      <c r="M26" s="12">
        <f>N28 * K26</f>
        <v>0</v>
      </c>
      <c r="N26" s="5" t="s">
        <v>18</v>
      </c>
      <c r="O26" s="5" t="s">
        <v>30</v>
      </c>
      <c r="P26" s="5" t="s">
        <v>31</v>
      </c>
      <c r="Q26" s="5" t="s">
        <v>21</v>
      </c>
      <c r="R26" s="5" t="s">
        <v>22</v>
      </c>
      <c r="S26" s="5" t="s">
        <v>23</v>
      </c>
      <c r="T26" s="5" t="s">
        <v>24</v>
      </c>
      <c r="U26" s="5" t="s">
        <v>25</v>
      </c>
      <c r="V26" s="5" t="s">
        <v>26</v>
      </c>
      <c r="W26" s="5" t="s">
        <v>28</v>
      </c>
      <c r="X26" s="5" t="s">
        <v>29</v>
      </c>
    </row>
    <row r="27" spans="1:26" ht="38.1" customHeight="1" x14ac:dyDescent="0.25">
      <c r="A27" s="9"/>
      <c r="B27" s="9"/>
      <c r="C27" s="10"/>
      <c r="D27" s="9"/>
      <c r="E27" s="9"/>
      <c r="F27" s="9"/>
      <c r="G27" s="9"/>
      <c r="H27" s="9"/>
      <c r="I27" s="9"/>
      <c r="J27" s="9"/>
      <c r="K27" s="9"/>
      <c r="L27" s="9"/>
      <c r="M27" s="9"/>
      <c r="N27" s="6">
        <v>48</v>
      </c>
      <c r="O27" s="6">
        <v>4</v>
      </c>
      <c r="P27" s="6">
        <v>3</v>
      </c>
      <c r="Q27" s="6">
        <v>4</v>
      </c>
      <c r="R27" s="6">
        <v>6</v>
      </c>
      <c r="S27" s="6">
        <v>6</v>
      </c>
      <c r="T27" s="6">
        <v>6</v>
      </c>
      <c r="U27" s="6">
        <v>6</v>
      </c>
      <c r="V27" s="6">
        <v>6</v>
      </c>
      <c r="W27" s="6">
        <v>5</v>
      </c>
      <c r="X27" s="6">
        <v>2</v>
      </c>
    </row>
    <row r="28" spans="1:26" ht="38.1" customHeight="1" x14ac:dyDescent="0.25">
      <c r="A28" s="9"/>
      <c r="B28" s="9"/>
      <c r="C28" s="10"/>
      <c r="D28" s="9"/>
      <c r="E28" s="9"/>
      <c r="F28" s="9"/>
      <c r="G28" s="9"/>
      <c r="H28" s="9"/>
      <c r="I28" s="9"/>
      <c r="J28" s="9"/>
      <c r="K28" s="9"/>
      <c r="L28" s="9"/>
      <c r="M28" s="9"/>
      <c r="N28" s="7">
        <f>SUM(O28:X28)</f>
        <v>0</v>
      </c>
      <c r="O28" s="8">
        <v>0</v>
      </c>
      <c r="P28" s="8">
        <v>0</v>
      </c>
      <c r="Q28" s="8">
        <v>0</v>
      </c>
      <c r="R28" s="8">
        <v>0</v>
      </c>
      <c r="S28" s="8">
        <v>0</v>
      </c>
      <c r="T28" s="8">
        <v>0</v>
      </c>
      <c r="U28" s="8">
        <v>0</v>
      </c>
      <c r="V28" s="8">
        <v>0</v>
      </c>
      <c r="W28" s="8">
        <v>0</v>
      </c>
      <c r="X28" s="8">
        <v>0</v>
      </c>
    </row>
    <row r="29" spans="1:26" ht="38.1" customHeight="1" x14ac:dyDescent="0.25">
      <c r="A29" s="9"/>
      <c r="B29" s="9" t="s">
        <v>53</v>
      </c>
      <c r="C29" s="10" t="s">
        <v>33</v>
      </c>
      <c r="D29" s="9" t="s">
        <v>14</v>
      </c>
      <c r="E29" s="13" t="s">
        <v>54</v>
      </c>
      <c r="F29" s="9" t="s">
        <v>55</v>
      </c>
      <c r="G29" s="9" t="s">
        <v>15</v>
      </c>
      <c r="H29" s="9" t="s">
        <v>16</v>
      </c>
      <c r="I29" s="9" t="s">
        <v>17</v>
      </c>
      <c r="J29" s="12">
        <v>326</v>
      </c>
      <c r="K29" s="12">
        <v>750</v>
      </c>
      <c r="L29" s="12">
        <f>N31 * J29</f>
        <v>0</v>
      </c>
      <c r="M29" s="12">
        <f>N31 * K29</f>
        <v>0</v>
      </c>
      <c r="N29" s="5" t="s">
        <v>18</v>
      </c>
      <c r="O29" s="5" t="s">
        <v>30</v>
      </c>
      <c r="P29" s="5" t="s">
        <v>27</v>
      </c>
      <c r="Q29" s="5" t="s">
        <v>20</v>
      </c>
      <c r="R29" s="5" t="s">
        <v>22</v>
      </c>
      <c r="S29" s="5" t="s">
        <v>24</v>
      </c>
      <c r="T29" s="5" t="s">
        <v>26</v>
      </c>
      <c r="U29" s="5" t="s">
        <v>28</v>
      </c>
    </row>
    <row r="30" spans="1:26" ht="38.1" customHeight="1" x14ac:dyDescent="0.25">
      <c r="A30" s="9"/>
      <c r="B30" s="9"/>
      <c r="C30" s="10"/>
      <c r="D30" s="9"/>
      <c r="E30" s="9"/>
      <c r="F30" s="9"/>
      <c r="G30" s="9"/>
      <c r="H30" s="9"/>
      <c r="I30" s="9"/>
      <c r="J30" s="9"/>
      <c r="K30" s="9"/>
      <c r="L30" s="9"/>
      <c r="M30" s="9"/>
      <c r="N30" s="6">
        <v>16</v>
      </c>
      <c r="O30" s="6">
        <v>2</v>
      </c>
      <c r="P30" s="6">
        <v>2</v>
      </c>
      <c r="Q30" s="6">
        <v>2</v>
      </c>
      <c r="R30" s="6">
        <v>3</v>
      </c>
      <c r="S30" s="6">
        <v>2</v>
      </c>
      <c r="T30" s="6">
        <v>3</v>
      </c>
      <c r="U30" s="6">
        <v>2</v>
      </c>
    </row>
    <row r="31" spans="1:26" ht="38.1" customHeight="1" x14ac:dyDescent="0.25">
      <c r="A31" s="9"/>
      <c r="B31" s="9"/>
      <c r="C31" s="10"/>
      <c r="D31" s="9"/>
      <c r="E31" s="9"/>
      <c r="F31" s="9"/>
      <c r="G31" s="9"/>
      <c r="H31" s="9"/>
      <c r="I31" s="9"/>
      <c r="J31" s="9"/>
      <c r="K31" s="9"/>
      <c r="L31" s="9"/>
      <c r="M31" s="9"/>
      <c r="N31" s="7">
        <f>SUM(O31:U31)</f>
        <v>0</v>
      </c>
      <c r="O31" s="8">
        <v>0</v>
      </c>
      <c r="P31" s="8">
        <v>0</v>
      </c>
      <c r="Q31" s="8">
        <v>0</v>
      </c>
      <c r="R31" s="8">
        <v>0</v>
      </c>
      <c r="S31" s="8">
        <v>0</v>
      </c>
      <c r="T31" s="8">
        <v>0</v>
      </c>
      <c r="U31" s="8">
        <v>0</v>
      </c>
    </row>
    <row r="32" spans="1:26" ht="38.1" customHeight="1" x14ac:dyDescent="0.25">
      <c r="A32" s="9"/>
      <c r="B32" s="9" t="s">
        <v>56</v>
      </c>
      <c r="C32" s="10" t="s">
        <v>33</v>
      </c>
      <c r="D32" s="9" t="s">
        <v>14</v>
      </c>
      <c r="E32" s="13" t="s">
        <v>57</v>
      </c>
      <c r="F32" s="9" t="s">
        <v>58</v>
      </c>
      <c r="G32" s="9" t="s">
        <v>15</v>
      </c>
      <c r="H32" s="9" t="s">
        <v>16</v>
      </c>
      <c r="I32" s="9" t="s">
        <v>17</v>
      </c>
      <c r="J32" s="12">
        <v>282</v>
      </c>
      <c r="K32" s="12">
        <v>650</v>
      </c>
      <c r="L32" s="12">
        <f>N34 * J32</f>
        <v>0</v>
      </c>
      <c r="M32" s="12">
        <f>N34 * K32</f>
        <v>0</v>
      </c>
      <c r="N32" s="5" t="s">
        <v>18</v>
      </c>
      <c r="O32" s="5" t="s">
        <v>27</v>
      </c>
      <c r="P32" s="5" t="s">
        <v>19</v>
      </c>
      <c r="Q32" s="5" t="s">
        <v>20</v>
      </c>
      <c r="R32" s="5" t="s">
        <v>21</v>
      </c>
      <c r="S32" s="5" t="s">
        <v>22</v>
      </c>
      <c r="T32" s="5" t="s">
        <v>23</v>
      </c>
      <c r="U32" s="5" t="s">
        <v>24</v>
      </c>
      <c r="V32" s="5" t="s">
        <v>25</v>
      </c>
      <c r="W32" s="5" t="s">
        <v>26</v>
      </c>
      <c r="X32" s="5" t="s">
        <v>28</v>
      </c>
      <c r="Y32" s="5" t="s">
        <v>29</v>
      </c>
    </row>
    <row r="33" spans="1:25" ht="38.1" customHeight="1" x14ac:dyDescent="0.25">
      <c r="A33" s="9"/>
      <c r="B33" s="9"/>
      <c r="C33" s="10"/>
      <c r="D33" s="9"/>
      <c r="E33" s="9"/>
      <c r="F33" s="9"/>
      <c r="G33" s="9"/>
      <c r="H33" s="9"/>
      <c r="I33" s="9"/>
      <c r="J33" s="9"/>
      <c r="K33" s="9"/>
      <c r="L33" s="9"/>
      <c r="M33" s="9"/>
      <c r="N33" s="6">
        <v>17</v>
      </c>
      <c r="O33" s="6">
        <v>2</v>
      </c>
      <c r="P33" s="6">
        <v>1</v>
      </c>
      <c r="Q33" s="6">
        <v>2</v>
      </c>
      <c r="R33" s="6">
        <v>1</v>
      </c>
      <c r="S33" s="6">
        <v>2</v>
      </c>
      <c r="T33" s="6">
        <v>1</v>
      </c>
      <c r="U33" s="6">
        <v>2</v>
      </c>
      <c r="V33" s="6">
        <v>1</v>
      </c>
      <c r="W33" s="6">
        <v>2</v>
      </c>
      <c r="X33" s="6">
        <v>2</v>
      </c>
      <c r="Y33" s="6">
        <v>1</v>
      </c>
    </row>
    <row r="34" spans="1:25" ht="38.1" customHeight="1" x14ac:dyDescent="0.25">
      <c r="A34" s="9"/>
      <c r="B34" s="9"/>
      <c r="C34" s="10"/>
      <c r="D34" s="9"/>
      <c r="E34" s="9"/>
      <c r="F34" s="9"/>
      <c r="G34" s="9"/>
      <c r="H34" s="9"/>
      <c r="I34" s="9"/>
      <c r="J34" s="9"/>
      <c r="K34" s="9"/>
      <c r="L34" s="9"/>
      <c r="M34" s="9"/>
      <c r="N34" s="7">
        <f>SUM(O34:Y34)</f>
        <v>0</v>
      </c>
      <c r="O34" s="8">
        <v>0</v>
      </c>
      <c r="P34" s="8">
        <v>0</v>
      </c>
      <c r="Q34" s="8">
        <v>0</v>
      </c>
      <c r="R34" s="8">
        <v>0</v>
      </c>
      <c r="S34" s="8">
        <v>0</v>
      </c>
      <c r="T34" s="8">
        <v>0</v>
      </c>
      <c r="U34" s="8">
        <v>0</v>
      </c>
      <c r="V34" s="8">
        <v>0</v>
      </c>
      <c r="W34" s="8">
        <v>0</v>
      </c>
      <c r="X34" s="8">
        <v>0</v>
      </c>
      <c r="Y34" s="8">
        <v>0</v>
      </c>
    </row>
    <row r="35" spans="1:25" ht="38.1" customHeight="1" x14ac:dyDescent="0.25">
      <c r="A35" s="9"/>
      <c r="B35" s="9" t="s">
        <v>59</v>
      </c>
      <c r="C35" s="10" t="s">
        <v>33</v>
      </c>
      <c r="D35" s="9" t="s">
        <v>14</v>
      </c>
      <c r="E35" s="13" t="s">
        <v>57</v>
      </c>
      <c r="F35" s="9" t="s">
        <v>60</v>
      </c>
      <c r="G35" s="9" t="s">
        <v>15</v>
      </c>
      <c r="H35" s="9" t="s">
        <v>16</v>
      </c>
      <c r="I35" s="9" t="s">
        <v>17</v>
      </c>
      <c r="J35" s="12">
        <v>282</v>
      </c>
      <c r="K35" s="12">
        <v>650</v>
      </c>
      <c r="L35" s="12">
        <f>N37 * J35</f>
        <v>0</v>
      </c>
      <c r="M35" s="12">
        <f>N37 * K35</f>
        <v>0</v>
      </c>
      <c r="N35" s="5" t="s">
        <v>18</v>
      </c>
      <c r="O35" s="5" t="s">
        <v>27</v>
      </c>
      <c r="P35" s="5" t="s">
        <v>19</v>
      </c>
      <c r="Q35" s="5" t="s">
        <v>20</v>
      </c>
      <c r="R35" s="5" t="s">
        <v>21</v>
      </c>
      <c r="S35" s="5" t="s">
        <v>22</v>
      </c>
      <c r="T35" s="5" t="s">
        <v>23</v>
      </c>
      <c r="U35" s="5" t="s">
        <v>24</v>
      </c>
      <c r="V35" s="5" t="s">
        <v>25</v>
      </c>
      <c r="W35" s="5" t="s">
        <v>26</v>
      </c>
      <c r="X35" s="5" t="s">
        <v>28</v>
      </c>
      <c r="Y35" s="5" t="s">
        <v>29</v>
      </c>
    </row>
    <row r="36" spans="1:25" ht="38.1" customHeight="1" x14ac:dyDescent="0.25">
      <c r="A36" s="9"/>
      <c r="B36" s="9"/>
      <c r="C36" s="10"/>
      <c r="D36" s="9"/>
      <c r="E36" s="9"/>
      <c r="F36" s="9"/>
      <c r="G36" s="9"/>
      <c r="H36" s="9"/>
      <c r="I36" s="9"/>
      <c r="J36" s="9"/>
      <c r="K36" s="9"/>
      <c r="L36" s="9"/>
      <c r="M36" s="9"/>
      <c r="N36" s="6">
        <v>17</v>
      </c>
      <c r="O36" s="6">
        <v>1</v>
      </c>
      <c r="P36" s="6">
        <v>1</v>
      </c>
      <c r="Q36" s="6">
        <v>2</v>
      </c>
      <c r="R36" s="6">
        <v>1</v>
      </c>
      <c r="S36" s="6">
        <v>2</v>
      </c>
      <c r="T36" s="6">
        <v>2</v>
      </c>
      <c r="U36" s="6">
        <v>2</v>
      </c>
      <c r="V36" s="6">
        <v>1</v>
      </c>
      <c r="W36" s="6">
        <v>2</v>
      </c>
      <c r="X36" s="6">
        <v>2</v>
      </c>
      <c r="Y36" s="6">
        <v>1</v>
      </c>
    </row>
    <row r="37" spans="1:25" ht="38.1" customHeight="1" x14ac:dyDescent="0.25">
      <c r="A37" s="9"/>
      <c r="B37" s="9"/>
      <c r="C37" s="10"/>
      <c r="D37" s="9"/>
      <c r="E37" s="9"/>
      <c r="F37" s="9"/>
      <c r="G37" s="9"/>
      <c r="H37" s="9"/>
      <c r="I37" s="9"/>
      <c r="J37" s="9"/>
      <c r="K37" s="9"/>
      <c r="L37" s="9"/>
      <c r="M37" s="9"/>
      <c r="N37" s="7">
        <f>SUM(O37:Y37)</f>
        <v>0</v>
      </c>
      <c r="O37" s="8">
        <v>0</v>
      </c>
      <c r="P37" s="8">
        <v>0</v>
      </c>
      <c r="Q37" s="8">
        <v>0</v>
      </c>
      <c r="R37" s="8">
        <v>0</v>
      </c>
      <c r="S37" s="8">
        <v>0</v>
      </c>
      <c r="T37" s="8">
        <v>0</v>
      </c>
      <c r="U37" s="8">
        <v>0</v>
      </c>
      <c r="V37" s="8">
        <v>0</v>
      </c>
      <c r="W37" s="8">
        <v>0</v>
      </c>
      <c r="X37" s="8">
        <v>0</v>
      </c>
      <c r="Y37" s="8">
        <v>0</v>
      </c>
    </row>
    <row r="38" spans="1:25" ht="38.1" customHeight="1" x14ac:dyDescent="0.25">
      <c r="A38" s="9"/>
      <c r="B38" s="9" t="s">
        <v>61</v>
      </c>
      <c r="C38" s="10" t="s">
        <v>33</v>
      </c>
      <c r="D38" s="9" t="s">
        <v>14</v>
      </c>
      <c r="E38" s="13" t="s">
        <v>62</v>
      </c>
      <c r="F38" s="9" t="s">
        <v>63</v>
      </c>
      <c r="G38" s="9" t="s">
        <v>15</v>
      </c>
      <c r="H38" s="9" t="s">
        <v>16</v>
      </c>
      <c r="I38" s="9" t="s">
        <v>17</v>
      </c>
      <c r="J38" s="12">
        <v>326</v>
      </c>
      <c r="K38" s="12">
        <v>750</v>
      </c>
      <c r="L38" s="12">
        <f>N40 * J38</f>
        <v>0</v>
      </c>
      <c r="M38" s="12">
        <f>N40 * K38</f>
        <v>0</v>
      </c>
      <c r="N38" s="5" t="s">
        <v>18</v>
      </c>
      <c r="O38" s="5" t="s">
        <v>27</v>
      </c>
      <c r="P38" s="5" t="s">
        <v>19</v>
      </c>
      <c r="Q38" s="5" t="s">
        <v>20</v>
      </c>
      <c r="R38" s="5" t="s">
        <v>21</v>
      </c>
      <c r="S38" s="5" t="s">
        <v>22</v>
      </c>
      <c r="T38" s="5" t="s">
        <v>23</v>
      </c>
      <c r="U38" s="5" t="s">
        <v>24</v>
      </c>
      <c r="V38" s="5" t="s">
        <v>25</v>
      </c>
      <c r="W38" s="5" t="s">
        <v>26</v>
      </c>
      <c r="X38" s="5" t="s">
        <v>28</v>
      </c>
      <c r="Y38" s="5" t="s">
        <v>29</v>
      </c>
    </row>
    <row r="39" spans="1:25" ht="38.1" customHeight="1" x14ac:dyDescent="0.25">
      <c r="A39" s="9"/>
      <c r="B39" s="9"/>
      <c r="C39" s="10"/>
      <c r="D39" s="9"/>
      <c r="E39" s="9"/>
      <c r="F39" s="9"/>
      <c r="G39" s="9"/>
      <c r="H39" s="9"/>
      <c r="I39" s="9"/>
      <c r="J39" s="9"/>
      <c r="K39" s="9"/>
      <c r="L39" s="9"/>
      <c r="M39" s="9"/>
      <c r="N39" s="6">
        <v>16</v>
      </c>
      <c r="O39" s="6">
        <v>2</v>
      </c>
      <c r="P39" s="6">
        <v>1</v>
      </c>
      <c r="Q39" s="6">
        <v>2</v>
      </c>
      <c r="R39" s="6">
        <v>1</v>
      </c>
      <c r="S39" s="6">
        <v>2</v>
      </c>
      <c r="T39" s="6">
        <v>1</v>
      </c>
      <c r="U39" s="6">
        <v>2</v>
      </c>
      <c r="V39" s="6">
        <v>1</v>
      </c>
      <c r="W39" s="6">
        <v>2</v>
      </c>
      <c r="X39" s="6">
        <v>1</v>
      </c>
      <c r="Y39" s="6">
        <v>1</v>
      </c>
    </row>
    <row r="40" spans="1:25" ht="38.1" customHeight="1" x14ac:dyDescent="0.25">
      <c r="A40" s="9"/>
      <c r="B40" s="9"/>
      <c r="C40" s="10"/>
      <c r="D40" s="9"/>
      <c r="E40" s="9"/>
      <c r="F40" s="9"/>
      <c r="G40" s="9"/>
      <c r="H40" s="9"/>
      <c r="I40" s="9"/>
      <c r="J40" s="9"/>
      <c r="K40" s="9"/>
      <c r="L40" s="9"/>
      <c r="M40" s="9"/>
      <c r="N40" s="7">
        <f>SUM(O40:Y40)</f>
        <v>0</v>
      </c>
      <c r="O40" s="8">
        <v>0</v>
      </c>
      <c r="P40" s="8">
        <v>0</v>
      </c>
      <c r="Q40" s="8">
        <v>0</v>
      </c>
      <c r="R40" s="8">
        <v>0</v>
      </c>
      <c r="S40" s="8">
        <v>0</v>
      </c>
      <c r="T40" s="8">
        <v>0</v>
      </c>
      <c r="U40" s="8">
        <v>0</v>
      </c>
      <c r="V40" s="8">
        <v>0</v>
      </c>
      <c r="W40" s="8">
        <v>0</v>
      </c>
      <c r="X40" s="8">
        <v>0</v>
      </c>
      <c r="Y40" s="8">
        <v>0</v>
      </c>
    </row>
    <row r="41" spans="1:25" ht="38.1" customHeight="1" x14ac:dyDescent="0.25">
      <c r="A41" s="9"/>
      <c r="B41" s="9" t="s">
        <v>64</v>
      </c>
      <c r="C41" s="10" t="s">
        <v>33</v>
      </c>
      <c r="D41" s="9" t="s">
        <v>14</v>
      </c>
      <c r="E41" s="13" t="s">
        <v>65</v>
      </c>
      <c r="F41" s="9" t="s">
        <v>47</v>
      </c>
      <c r="G41" s="9" t="s">
        <v>15</v>
      </c>
      <c r="H41" s="9" t="s">
        <v>16</v>
      </c>
      <c r="I41" s="9" t="s">
        <v>17</v>
      </c>
      <c r="J41" s="12">
        <v>343</v>
      </c>
      <c r="K41" s="12">
        <v>790</v>
      </c>
      <c r="L41" s="12">
        <f>N43 * J41</f>
        <v>0</v>
      </c>
      <c r="M41" s="12">
        <f>N43 * K41</f>
        <v>0</v>
      </c>
      <c r="N41" s="5" t="s">
        <v>18</v>
      </c>
      <c r="O41" s="5" t="s">
        <v>27</v>
      </c>
      <c r="P41" s="5" t="s">
        <v>19</v>
      </c>
      <c r="Q41" s="5" t="s">
        <v>20</v>
      </c>
      <c r="R41" s="5" t="s">
        <v>21</v>
      </c>
      <c r="S41" s="5" t="s">
        <v>22</v>
      </c>
      <c r="T41" s="5" t="s">
        <v>23</v>
      </c>
      <c r="U41" s="5" t="s">
        <v>24</v>
      </c>
      <c r="V41" s="5" t="s">
        <v>25</v>
      </c>
      <c r="W41" s="5" t="s">
        <v>26</v>
      </c>
      <c r="X41" s="5" t="s">
        <v>28</v>
      </c>
      <c r="Y41" s="5" t="s">
        <v>29</v>
      </c>
    </row>
    <row r="42" spans="1:25" ht="38.1" customHeight="1" x14ac:dyDescent="0.25">
      <c r="A42" s="9"/>
      <c r="B42" s="9"/>
      <c r="C42" s="10"/>
      <c r="D42" s="9"/>
      <c r="E42" s="9"/>
      <c r="F42" s="9"/>
      <c r="G42" s="9"/>
      <c r="H42" s="9"/>
      <c r="I42" s="9"/>
      <c r="J42" s="9"/>
      <c r="K42" s="9"/>
      <c r="L42" s="9"/>
      <c r="M42" s="9"/>
      <c r="N42" s="6">
        <v>26</v>
      </c>
      <c r="O42" s="6">
        <v>2</v>
      </c>
      <c r="P42" s="6">
        <v>2</v>
      </c>
      <c r="Q42" s="6">
        <v>3</v>
      </c>
      <c r="R42" s="6">
        <v>2</v>
      </c>
      <c r="S42" s="6">
        <v>3</v>
      </c>
      <c r="T42" s="6">
        <v>3</v>
      </c>
      <c r="U42" s="6">
        <v>3</v>
      </c>
      <c r="V42" s="6">
        <v>2</v>
      </c>
      <c r="W42" s="6">
        <v>3</v>
      </c>
      <c r="X42" s="6">
        <v>2</v>
      </c>
      <c r="Y42" s="6">
        <v>1</v>
      </c>
    </row>
    <row r="43" spans="1:25" ht="38.1" customHeight="1" x14ac:dyDescent="0.25">
      <c r="A43" s="9"/>
      <c r="B43" s="9"/>
      <c r="C43" s="10"/>
      <c r="D43" s="9"/>
      <c r="E43" s="9"/>
      <c r="F43" s="9"/>
      <c r="G43" s="9"/>
      <c r="H43" s="9"/>
      <c r="I43" s="9"/>
      <c r="J43" s="9"/>
      <c r="K43" s="9"/>
      <c r="L43" s="9"/>
      <c r="M43" s="9"/>
      <c r="N43" s="7">
        <f>SUM(O43:Y43)</f>
        <v>0</v>
      </c>
      <c r="O43" s="8">
        <v>0</v>
      </c>
      <c r="P43" s="8">
        <v>0</v>
      </c>
      <c r="Q43" s="8">
        <v>0</v>
      </c>
      <c r="R43" s="8">
        <v>0</v>
      </c>
      <c r="S43" s="8">
        <v>0</v>
      </c>
      <c r="T43" s="8">
        <v>0</v>
      </c>
      <c r="U43" s="8">
        <v>0</v>
      </c>
      <c r="V43" s="8">
        <v>0</v>
      </c>
      <c r="W43" s="8">
        <v>0</v>
      </c>
      <c r="X43" s="8">
        <v>0</v>
      </c>
      <c r="Y43" s="8">
        <v>0</v>
      </c>
    </row>
    <row r="44" spans="1:25" ht="38.1" customHeight="1" x14ac:dyDescent="0.25">
      <c r="A44" s="9"/>
      <c r="B44" s="9" t="s">
        <v>66</v>
      </c>
      <c r="C44" s="10" t="s">
        <v>33</v>
      </c>
      <c r="D44" s="9" t="s">
        <v>14</v>
      </c>
      <c r="E44" s="13" t="s">
        <v>67</v>
      </c>
      <c r="F44" s="9" t="s">
        <v>68</v>
      </c>
      <c r="G44" s="9" t="s">
        <v>15</v>
      </c>
      <c r="H44" s="9" t="s">
        <v>16</v>
      </c>
      <c r="I44" s="9" t="s">
        <v>17</v>
      </c>
      <c r="J44" s="12">
        <v>343</v>
      </c>
      <c r="K44" s="12">
        <v>790</v>
      </c>
      <c r="L44" s="12">
        <f>N46 * J44</f>
        <v>0</v>
      </c>
      <c r="M44" s="12">
        <f>N46 * K44</f>
        <v>0</v>
      </c>
      <c r="N44" s="5" t="s">
        <v>18</v>
      </c>
      <c r="O44" s="5" t="s">
        <v>27</v>
      </c>
      <c r="P44" s="5" t="s">
        <v>19</v>
      </c>
      <c r="Q44" s="5" t="s">
        <v>20</v>
      </c>
      <c r="R44" s="5" t="s">
        <v>21</v>
      </c>
      <c r="S44" s="5" t="s">
        <v>22</v>
      </c>
      <c r="T44" s="5" t="s">
        <v>23</v>
      </c>
      <c r="U44" s="5" t="s">
        <v>24</v>
      </c>
      <c r="V44" s="5" t="s">
        <v>25</v>
      </c>
      <c r="W44" s="5" t="s">
        <v>26</v>
      </c>
      <c r="X44" s="5" t="s">
        <v>28</v>
      </c>
      <c r="Y44" s="5" t="s">
        <v>29</v>
      </c>
    </row>
    <row r="45" spans="1:25" ht="38.1" customHeight="1" x14ac:dyDescent="0.25">
      <c r="A45" s="9"/>
      <c r="B45" s="9"/>
      <c r="C45" s="10"/>
      <c r="D45" s="9"/>
      <c r="E45" s="9"/>
      <c r="F45" s="9"/>
      <c r="G45" s="9"/>
      <c r="H45" s="9"/>
      <c r="I45" s="9"/>
      <c r="J45" s="9"/>
      <c r="K45" s="9"/>
      <c r="L45" s="9"/>
      <c r="M45" s="9"/>
      <c r="N45" s="6">
        <v>25</v>
      </c>
      <c r="O45" s="6">
        <v>2</v>
      </c>
      <c r="P45" s="6">
        <v>2</v>
      </c>
      <c r="Q45" s="6">
        <v>3</v>
      </c>
      <c r="R45" s="6">
        <v>2</v>
      </c>
      <c r="S45" s="6">
        <v>2</v>
      </c>
      <c r="T45" s="6">
        <v>3</v>
      </c>
      <c r="U45" s="6">
        <v>3</v>
      </c>
      <c r="V45" s="6">
        <v>2</v>
      </c>
      <c r="W45" s="6">
        <v>3</v>
      </c>
      <c r="X45" s="6">
        <v>2</v>
      </c>
      <c r="Y45" s="6">
        <v>1</v>
      </c>
    </row>
    <row r="46" spans="1:25" ht="38.1" customHeight="1" x14ac:dyDescent="0.25">
      <c r="A46" s="9"/>
      <c r="B46" s="9"/>
      <c r="C46" s="10"/>
      <c r="D46" s="9"/>
      <c r="E46" s="9"/>
      <c r="F46" s="9"/>
      <c r="G46" s="9"/>
      <c r="H46" s="9"/>
      <c r="I46" s="9"/>
      <c r="J46" s="9"/>
      <c r="K46" s="9"/>
      <c r="L46" s="9"/>
      <c r="M46" s="9"/>
      <c r="N46" s="7">
        <f>SUM(O46:Y46)</f>
        <v>0</v>
      </c>
      <c r="O46" s="8">
        <v>0</v>
      </c>
      <c r="P46" s="8">
        <v>0</v>
      </c>
      <c r="Q46" s="8">
        <v>0</v>
      </c>
      <c r="R46" s="8">
        <v>0</v>
      </c>
      <c r="S46" s="8">
        <v>0</v>
      </c>
      <c r="T46" s="8">
        <v>0</v>
      </c>
      <c r="U46" s="8">
        <v>0</v>
      </c>
      <c r="V46" s="8">
        <v>0</v>
      </c>
      <c r="W46" s="8">
        <v>0</v>
      </c>
      <c r="X46" s="8">
        <v>0</v>
      </c>
      <c r="Y46" s="8">
        <v>0</v>
      </c>
    </row>
    <row r="48" spans="1:25" x14ac:dyDescent="0.25">
      <c r="N48">
        <f>SUM(N6:N47)</f>
        <v>505</v>
      </c>
    </row>
  </sheetData>
  <mergeCells count="183">
    <mergeCell ref="G41:G43"/>
    <mergeCell ref="H41:H43"/>
    <mergeCell ref="I41:I43"/>
    <mergeCell ref="J41:J43"/>
    <mergeCell ref="L44:L46"/>
    <mergeCell ref="M38:M40"/>
    <mergeCell ref="A41:A43"/>
    <mergeCell ref="B41:B43"/>
    <mergeCell ref="C41:C43"/>
    <mergeCell ref="D41:D43"/>
    <mergeCell ref="E41:E43"/>
    <mergeCell ref="H38:H40"/>
    <mergeCell ref="I38:I40"/>
    <mergeCell ref="J44:J46"/>
    <mergeCell ref="K44:K46"/>
    <mergeCell ref="H44:H46"/>
    <mergeCell ref="I44:I46"/>
    <mergeCell ref="K41:K43"/>
    <mergeCell ref="M44:M46"/>
    <mergeCell ref="M41:M43"/>
    <mergeCell ref="A44:A46"/>
    <mergeCell ref="B44:B46"/>
    <mergeCell ref="C44:C46"/>
    <mergeCell ref="D44:D46"/>
    <mergeCell ref="E44:E46"/>
    <mergeCell ref="F44:F46"/>
    <mergeCell ref="G44:G46"/>
    <mergeCell ref="F41:F43"/>
    <mergeCell ref="L41:L43"/>
    <mergeCell ref="A38:A40"/>
    <mergeCell ref="B38:B40"/>
    <mergeCell ref="C38:C40"/>
    <mergeCell ref="L32:L34"/>
    <mergeCell ref="J38:J40"/>
    <mergeCell ref="K38:K40"/>
    <mergeCell ref="L38:L40"/>
    <mergeCell ref="I35:I37"/>
    <mergeCell ref="G32:G34"/>
    <mergeCell ref="H32:H34"/>
    <mergeCell ref="D38:D40"/>
    <mergeCell ref="E38:E40"/>
    <mergeCell ref="F38:F40"/>
    <mergeCell ref="G38:G40"/>
    <mergeCell ref="J35:J37"/>
    <mergeCell ref="K35:K37"/>
    <mergeCell ref="L35:L37"/>
    <mergeCell ref="M35:M37"/>
    <mergeCell ref="M29:M31"/>
    <mergeCell ref="A32:A34"/>
    <mergeCell ref="B32:B34"/>
    <mergeCell ref="C32:C34"/>
    <mergeCell ref="D32:D34"/>
    <mergeCell ref="E32:E34"/>
    <mergeCell ref="I32:I34"/>
    <mergeCell ref="E35:E37"/>
    <mergeCell ref="F35:F37"/>
    <mergeCell ref="G35:G37"/>
    <mergeCell ref="H35:H37"/>
    <mergeCell ref="A35:A37"/>
    <mergeCell ref="B35:B37"/>
    <mergeCell ref="C35:C37"/>
    <mergeCell ref="D35:D37"/>
    <mergeCell ref="F32:F34"/>
    <mergeCell ref="M32:M34"/>
    <mergeCell ref="J32:J34"/>
    <mergeCell ref="K32:K34"/>
    <mergeCell ref="L26:L28"/>
    <mergeCell ref="J29:J31"/>
    <mergeCell ref="K29:K31"/>
    <mergeCell ref="L29:L31"/>
    <mergeCell ref="M26:M28"/>
    <mergeCell ref="J26:J28"/>
    <mergeCell ref="K26:K28"/>
    <mergeCell ref="A29:A31"/>
    <mergeCell ref="B29:B31"/>
    <mergeCell ref="C29:C31"/>
    <mergeCell ref="D29:D31"/>
    <mergeCell ref="M23:M25"/>
    <mergeCell ref="A26:A28"/>
    <mergeCell ref="B26:B28"/>
    <mergeCell ref="C26:C28"/>
    <mergeCell ref="D26:D28"/>
    <mergeCell ref="E26:E28"/>
    <mergeCell ref="I29:I31"/>
    <mergeCell ref="G26:G28"/>
    <mergeCell ref="H26:H28"/>
    <mergeCell ref="I26:I28"/>
    <mergeCell ref="E29:E31"/>
    <mergeCell ref="F29:F31"/>
    <mergeCell ref="G29:G31"/>
    <mergeCell ref="H29:H31"/>
    <mergeCell ref="F26:F28"/>
    <mergeCell ref="E23:E25"/>
    <mergeCell ref="F23:F25"/>
    <mergeCell ref="G23:G25"/>
    <mergeCell ref="H23:H25"/>
    <mergeCell ref="A23:A25"/>
    <mergeCell ref="B23:B25"/>
    <mergeCell ref="C23:C25"/>
    <mergeCell ref="D23:D25"/>
    <mergeCell ref="L20:L22"/>
    <mergeCell ref="J23:J25"/>
    <mergeCell ref="K23:K25"/>
    <mergeCell ref="L23:L25"/>
    <mergeCell ref="I23:I25"/>
    <mergeCell ref="G20:G22"/>
    <mergeCell ref="H20:H22"/>
    <mergeCell ref="I20:I22"/>
    <mergeCell ref="J14:J16"/>
    <mergeCell ref="K14:K16"/>
    <mergeCell ref="L14:L16"/>
    <mergeCell ref="J17:J19"/>
    <mergeCell ref="K17:K19"/>
    <mergeCell ref="L17:L19"/>
    <mergeCell ref="M17:M19"/>
    <mergeCell ref="A20:A22"/>
    <mergeCell ref="B20:B22"/>
    <mergeCell ref="C20:C22"/>
    <mergeCell ref="D20:D22"/>
    <mergeCell ref="E20:E22"/>
    <mergeCell ref="F20:F22"/>
    <mergeCell ref="M20:M22"/>
    <mergeCell ref="J20:J22"/>
    <mergeCell ref="K20:K22"/>
    <mergeCell ref="C14:C16"/>
    <mergeCell ref="D14:D16"/>
    <mergeCell ref="J11:J13"/>
    <mergeCell ref="K11:K13"/>
    <mergeCell ref="L11:L13"/>
    <mergeCell ref="M11:M13"/>
    <mergeCell ref="I11:I13"/>
    <mergeCell ref="M14:M16"/>
    <mergeCell ref="A17:A19"/>
    <mergeCell ref="B17:B19"/>
    <mergeCell ref="C17:C19"/>
    <mergeCell ref="D17:D19"/>
    <mergeCell ref="E17:E19"/>
    <mergeCell ref="F17:F19"/>
    <mergeCell ref="G17:G19"/>
    <mergeCell ref="A14:A16"/>
    <mergeCell ref="B14:B16"/>
    <mergeCell ref="H17:H19"/>
    <mergeCell ref="I17:I19"/>
    <mergeCell ref="G14:G16"/>
    <mergeCell ref="H14:H16"/>
    <mergeCell ref="I14:I16"/>
    <mergeCell ref="E14:E16"/>
    <mergeCell ref="F14:F16"/>
    <mergeCell ref="A11:A13"/>
    <mergeCell ref="B11:B13"/>
    <mergeCell ref="C11:C13"/>
    <mergeCell ref="D11:D13"/>
    <mergeCell ref="G5:G7"/>
    <mergeCell ref="H5:H7"/>
    <mergeCell ref="A5:A7"/>
    <mergeCell ref="B5:B7"/>
    <mergeCell ref="C5:C7"/>
    <mergeCell ref="D5:D7"/>
    <mergeCell ref="G8:G10"/>
    <mergeCell ref="H8:H10"/>
    <mergeCell ref="E11:E13"/>
    <mergeCell ref="F11:F13"/>
    <mergeCell ref="G11:G13"/>
    <mergeCell ref="H11:H13"/>
    <mergeCell ref="A8:A10"/>
    <mergeCell ref="B8:B10"/>
    <mergeCell ref="C8:C10"/>
    <mergeCell ref="D8:D10"/>
    <mergeCell ref="N4:Z4"/>
    <mergeCell ref="J5:J7"/>
    <mergeCell ref="K5:K7"/>
    <mergeCell ref="L5:L7"/>
    <mergeCell ref="M5:M7"/>
    <mergeCell ref="I5:I7"/>
    <mergeCell ref="M8:M10"/>
    <mergeCell ref="J8:J10"/>
    <mergeCell ref="K8:K10"/>
    <mergeCell ref="L8:L10"/>
    <mergeCell ref="E8:E10"/>
    <mergeCell ref="F8:F10"/>
    <mergeCell ref="E5:E7"/>
    <mergeCell ref="F5:F7"/>
    <mergeCell ref="I8:I10"/>
  </mergeCells>
  <phoneticPr fontId="0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VALENTINO SNEAKERS SS26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created xsi:type="dcterms:W3CDTF">2026-01-09T12:26:34Z</dcterms:created>
  <dcterms:modified xsi:type="dcterms:W3CDTF">2026-01-12T10:25:54Z</dcterms:modified>
</cp:coreProperties>
</file>